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7 Lažany\"/>
    </mc:Choice>
  </mc:AlternateContent>
  <xr:revisionPtr revIDLastSave="0" documentId="8_{7D8471CB-A2BA-4F6A-9FDA-30955950C066}" xr6:coauthVersionLast="47" xr6:coauthVersionMax="47" xr10:uidLastSave="{00000000-0000-0000-0000-000000000000}"/>
  <bookViews>
    <workbookView xWindow="-120" yWindow="-120" windowWidth="29040" windowHeight="15840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výkaz_výměr!$A$1:$G$38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31" i="1"/>
  <c r="G15" i="1"/>
  <c r="G16" i="1"/>
  <c r="G17" i="1"/>
  <c r="G18" i="1"/>
  <c r="G19" i="1"/>
  <c r="G20" i="1"/>
  <c r="G21" i="1"/>
  <c r="G25" i="1"/>
  <c r="G26" i="1"/>
  <c r="G11" i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<sst xmlns="http://schemas.openxmlformats.org/spreadsheetml/2006/main" count="59" uniqueCount="50">
  <si>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</si>
  <si>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</si>
  <si>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</si>
  <si>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</si>
  <si>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</si>
  <si>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</si>
  <si>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</si>
  <si>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</si>
  <si>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</si>
  <si>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</si>
  <si>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</si>
  <si>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</si>
  <si>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</si>
  <si>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</si>
  <si>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</si>
  <si>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</si>
  <si>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</si>
  <si>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</si>
  <si>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</si>
  <si>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</si>
  <si>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</si>
  <si>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</si>
  <si>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</si>
  <si>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</si>
  <si>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</si>
  <si>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</si>
  <si>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</si>
  <si>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Odstranění živičného krytu frézováním tl. 30 mm, včetně naložení a zametení podkladu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</si>
  <si>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</si>
  <si>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</si>
  <si>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</si>
  <si>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</si>
  <si>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</si>
  <si>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</si>
  <si>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Postřik živičný spojovací ze silniční emulze v množství do 0,4 kg/m2</t>
  </si>
  <si>
    <t>Asfaltový beton vrstva obrusná ACO-11+ tl. 50 mm</t>
  </si>
  <si>
    <t>Doplnění krajnic materiálem se zhutněním š. do 0,5 m</t>
  </si>
  <si>
    <t>OSTATNÍ KONSTRUKCE A PRÁCE</t>
  </si>
  <si>
    <t>Předznačení vodorovného liniového značení - čáry</t>
  </si>
  <si>
    <t>Vodorovné dopravní značení - vodící čáry š. 125 mm bílou barvou plast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</si>
  <si>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</si>
  <si>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</si>
  <si>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</si>
  <si>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</si>
  <si>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</si>
  <si>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</si>
  <si>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</si>
  <si>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</si>
  <si>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</si>
  <si>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 xml:space="preserve">Oprava povrchu  sil. II/207 Lažany - Štědrá - intravilán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</si>
</sst>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dd&quot;.&quot;mm&quot;.&quot;yyyy"/>
    <numFmt numFmtId="166" formatCode="&quot; &quot;* #,##0.00&quot; &quot;[$Kč]&quot; &quot;;&quot;-&quot;* #,##0.00&quot; &quot;[$Kč]&quot; &quot;;&quot; &quot;* &quot;-&quot;#&quot; &quot;[$Kč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2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5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4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4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4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6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/>
    <cellStyle name="Normální" xfId="0" builtinId="0" customBuiltin="1"/>
    <cellStyle name="Normální 2" xfId="2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pieglova_jitka_ksusk_cz/Documents/Dokumenty/II%20207%20La&#382;any%20intravil&#225;n/Kalkulace%20-%20II-207-%20La&#382;any%20-%20intravil&#225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workbookViewId="0">
      <selection activeCell="K36" sqref="K36"/>
    </sheetView>
  </sheetViews>
  <sheetFormatPr defaultRowHeight="12.6" x14ac:dyDescent="0.2"/>
  <cols>
    <col min="1" max="1" width="7.5703125" style="1" customWidth="1"/>
    <col min="2" max="2" width="6.7109375" style="2" customWidth="1"/>
    <col min="3" max="3" width="78.710937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49</v>
      </c>
      <c r="E4" s="9" t="s">
        <v>2</v>
      </c>
      <c r="F4" s="49" t="s">
        <v>3</v>
      </c>
      <c r="G4" s="49"/>
    </row>
    <row r="5" spans="1:7" s="8" customFormat="1" ht="17.25" customHeight="1" thickBot="1" x14ac:dyDescent="0.25">
      <c r="A5" s="5"/>
      <c r="B5" s="10"/>
      <c r="C5" s="11"/>
      <c r="E5" s="9" t="s">
        <v>4</v>
      </c>
      <c r="F5" s="50"/>
      <c r="G5" s="50"/>
    </row>
    <row r="6" spans="1:7" s="3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51" t="s">
        <v>10</v>
      </c>
      <c r="G6" s="51"/>
    </row>
    <row r="7" spans="1:7" s="3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3" customFormat="1" ht="12" thickBot="1" x14ac:dyDescent="0.25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23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24</v>
      </c>
      <c r="D11" s="26" t="s">
        <v>25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23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26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27</v>
      </c>
      <c r="D15" s="26" t="s">
        <v>28</v>
      </c>
      <c r="E15" s="27">
        <v>1000</v>
      </c>
      <c r="F15" s="28"/>
      <c r="G15" s="29">
        <f t="shared" ref="G12:G26" si="0">E15*F15</f>
        <v>0</v>
      </c>
    </row>
    <row r="16" spans="1:7" s="3" customFormat="1" ht="11.25" x14ac:dyDescent="0.2">
      <c r="A16" s="23">
        <v>3</v>
      </c>
      <c r="B16" s="24"/>
      <c r="C16" s="25" t="s">
        <v>29</v>
      </c>
      <c r="D16" s="26" t="s">
        <v>30</v>
      </c>
      <c r="E16" s="27">
        <v>100</v>
      </c>
      <c r="F16" s="28"/>
      <c r="G16" s="29">
        <f t="shared" si="0"/>
        <v>0</v>
      </c>
    </row>
    <row r="17" spans="1:7" s="3" customFormat="1" ht="11.25" x14ac:dyDescent="0.2">
      <c r="A17" s="23">
        <v>4</v>
      </c>
      <c r="B17" s="24"/>
      <c r="C17" s="25" t="s">
        <v>31</v>
      </c>
      <c r="D17" s="26" t="s">
        <v>32</v>
      </c>
      <c r="E17" s="27">
        <v>320</v>
      </c>
      <c r="F17" s="28"/>
      <c r="G17" s="29">
        <f t="shared" si="0"/>
        <v>0</v>
      </c>
    </row>
    <row r="18" spans="1:7" s="3" customFormat="1" ht="11.25" x14ac:dyDescent="0.2">
      <c r="A18" s="23">
        <v>5</v>
      </c>
      <c r="B18" s="24"/>
      <c r="C18" s="25" t="s">
        <v>33</v>
      </c>
      <c r="D18" s="26" t="s">
        <v>32</v>
      </c>
      <c r="E18" s="27">
        <v>320</v>
      </c>
      <c r="F18" s="28"/>
      <c r="G18" s="29">
        <f t="shared" si="0"/>
        <v>0</v>
      </c>
    </row>
    <row r="19" spans="1:7" s="3" customFormat="1" ht="11.25" x14ac:dyDescent="0.2">
      <c r="A19" s="23">
        <v>6</v>
      </c>
      <c r="B19" s="24"/>
      <c r="C19" s="25" t="s">
        <v>34</v>
      </c>
      <c r="D19" s="26" t="s">
        <v>28</v>
      </c>
      <c r="E19" s="27">
        <v>9340</v>
      </c>
      <c r="F19" s="28"/>
      <c r="G19" s="29">
        <f t="shared" si="0"/>
        <v>0</v>
      </c>
    </row>
    <row r="20" spans="1:7" s="3" customFormat="1" ht="11.25" x14ac:dyDescent="0.2">
      <c r="A20" s="23">
        <v>7</v>
      </c>
      <c r="B20" s="24"/>
      <c r="C20" s="25" t="s">
        <v>35</v>
      </c>
      <c r="D20" s="26" t="s">
        <v>28</v>
      </c>
      <c r="E20" s="27">
        <v>9340</v>
      </c>
      <c r="F20" s="28"/>
      <c r="G20" s="29">
        <f t="shared" si="0"/>
        <v>0</v>
      </c>
    </row>
    <row r="21" spans="1:7" s="3" customFormat="1" ht="11.25" x14ac:dyDescent="0.2">
      <c r="A21" s="23">
        <v>8</v>
      </c>
      <c r="B21" s="24"/>
      <c r="C21" s="25" t="s">
        <v>36</v>
      </c>
      <c r="D21" s="26" t="s">
        <v>28</v>
      </c>
      <c r="E21" s="27">
        <v>2600</v>
      </c>
      <c r="F21" s="28"/>
      <c r="G21" s="29">
        <f t="shared" si="0"/>
        <v>0</v>
      </c>
    </row>
    <row r="22" spans="1:7" s="3" customFormat="1" ht="11.25" x14ac:dyDescent="0.2">
      <c r="A22" s="23"/>
      <c r="B22" s="24"/>
      <c r="C22" s="30" t="s">
        <v>26</v>
      </c>
      <c r="D22" s="26"/>
      <c r="E22" s="27"/>
      <c r="F22" s="28"/>
      <c r="G22" s="29"/>
    </row>
    <row r="23" spans="1:7" s="3" customFormat="1" ht="11.25" x14ac:dyDescent="0.2">
      <c r="A23" s="23"/>
      <c r="B23" s="24"/>
      <c r="C23" s="25"/>
      <c r="D23" s="26"/>
      <c r="E23" s="27"/>
      <c r="F23" s="28"/>
      <c r="G23" s="29"/>
    </row>
    <row r="24" spans="1:7" s="3" customFormat="1" ht="11.25" x14ac:dyDescent="0.2">
      <c r="A24" s="23"/>
      <c r="B24" s="24"/>
      <c r="C24" s="30" t="s">
        <v>37</v>
      </c>
      <c r="D24" s="26"/>
      <c r="E24" s="27"/>
      <c r="F24" s="28"/>
      <c r="G24" s="29"/>
    </row>
    <row r="25" spans="1:7" s="3" customFormat="1" ht="11.25" x14ac:dyDescent="0.2">
      <c r="A25" s="23">
        <v>9</v>
      </c>
      <c r="B25" s="24"/>
      <c r="C25" s="25" t="s">
        <v>38</v>
      </c>
      <c r="D25" s="26" t="s">
        <v>32</v>
      </c>
      <c r="E25" s="27">
        <v>2960</v>
      </c>
      <c r="F25" s="28"/>
      <c r="G25" s="29">
        <f t="shared" si="0"/>
        <v>0</v>
      </c>
    </row>
    <row r="26" spans="1:7" s="3" customFormat="1" ht="11.25" x14ac:dyDescent="0.2">
      <c r="A26" s="23">
        <v>10</v>
      </c>
      <c r="B26" s="24"/>
      <c r="C26" s="25" t="s">
        <v>39</v>
      </c>
      <c r="D26" s="26" t="s">
        <v>32</v>
      </c>
      <c r="E26" s="27">
        <v>2960</v>
      </c>
      <c r="F26" s="28"/>
      <c r="G26" s="29">
        <f t="shared" si="0"/>
        <v>0</v>
      </c>
    </row>
    <row r="27" spans="1:7" s="3" customFormat="1" ht="11.25" x14ac:dyDescent="0.2">
      <c r="A27" s="23"/>
      <c r="B27" s="24"/>
      <c r="C27" s="30" t="s">
        <v>37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x14ac:dyDescent="0.2">
      <c r="A30" s="23"/>
      <c r="B30" s="24"/>
      <c r="C30" s="25"/>
      <c r="D30" s="26"/>
      <c r="E30" s="27"/>
      <c r="F30" s="28"/>
      <c r="G30" s="29"/>
    </row>
    <row r="31" spans="1:7" s="3" customFormat="1" ht="11.25" customHeight="1" x14ac:dyDescent="0.2">
      <c r="A31" s="31"/>
      <c r="B31" s="32"/>
      <c r="C31" s="33" t="s">
        <v>40</v>
      </c>
      <c r="D31" s="34"/>
      <c r="E31" s="35"/>
      <c r="F31" s="36"/>
      <c r="G31" s="37">
        <f>SUM(G11:G26)</f>
        <v>0</v>
      </c>
    </row>
    <row r="32" spans="1:7" s="3" customFormat="1" ht="12" x14ac:dyDescent="0.2">
      <c r="A32" s="38" t="s">
        <v>41</v>
      </c>
      <c r="B32" s="32"/>
      <c r="C32" s="39"/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42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43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44</v>
      </c>
      <c r="D35" s="34"/>
      <c r="E35" s="35"/>
      <c r="F35" s="36"/>
      <c r="G35" s="40"/>
    </row>
    <row r="36" spans="1:7" s="3" customFormat="1" ht="12" x14ac:dyDescent="0.2">
      <c r="A36" s="31"/>
      <c r="B36" s="32"/>
      <c r="C36" s="33" t="s">
        <v>45</v>
      </c>
      <c r="D36" s="34"/>
      <c r="E36" s="35"/>
      <c r="F36" s="36"/>
      <c r="G36" s="37"/>
    </row>
    <row r="37" spans="1:7" s="3" customFormat="1" ht="12" x14ac:dyDescent="0.2">
      <c r="A37" s="31"/>
      <c r="B37" s="32"/>
      <c r="C37" s="33" t="s">
        <v>46</v>
      </c>
      <c r="D37" s="34"/>
      <c r="E37" s="35"/>
      <c r="F37" s="36"/>
      <c r="G37" s="37"/>
    </row>
    <row r="38" spans="1:7" s="3" customFormat="1" ht="12.75" thickBot="1" x14ac:dyDescent="0.25">
      <c r="A38" s="41"/>
      <c r="B38" s="42"/>
      <c r="C38" s="43" t="s">
        <v>47</v>
      </c>
      <c r="D38" s="44"/>
      <c r="E38" s="45"/>
      <c r="F38" s="46"/>
      <c r="G38" s="47">
        <f>G31*1.21</f>
        <v>0</v>
      </c>
    </row>
    <row r="41" spans="1:7" ht="12.75" x14ac:dyDescent="0.2">
      <c r="A41" s="48" t="s">
        <v>48</v>
      </c>
    </row>
    <row r="42" spans="1:7" ht="12.75" x14ac:dyDescent="0.2"/>
    <row r="43" spans="1:7" ht="12.75" x14ac:dyDescent="0.2"/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2023-04-17T05:44:43Z</dcterms:created>
  <dcterms:modified xsi:type="dcterms:W3CDTF">2023-04-17T07:18:10Z</dcterms:modified>
</cp:coreProperties>
</file>